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таблица" sheetId="1" r:id="rId1"/>
    <sheet name="Лист2" sheetId="2" r:id="rId2"/>
    <sheet name="Лист3" sheetId="3" r:id="rId3"/>
    <sheet name="перечень" sheetId="4" r:id="rId4"/>
  </sheets>
  <definedNames>
    <definedName name="_xlnm._FilterDatabase" localSheetId="0" hidden="1">таблица!$A$5:$H$8</definedName>
  </definedNames>
  <calcPr calcId="145621" refMode="R1C1"/>
</workbook>
</file>

<file path=xl/calcChain.xml><?xml version="1.0" encoding="utf-8"?>
<calcChain xmlns="http://schemas.openxmlformats.org/spreadsheetml/2006/main">
  <c r="G7" i="1" l="1"/>
  <c r="G6" i="1" l="1"/>
</calcChain>
</file>

<file path=xl/sharedStrings.xml><?xml version="1.0" encoding="utf-8"?>
<sst xmlns="http://schemas.openxmlformats.org/spreadsheetml/2006/main" count="26" uniqueCount="22">
  <si>
    <t>№ п/п</t>
  </si>
  <si>
    <t>Наименование</t>
  </si>
  <si>
    <t>Номер чертежа (при наличии)</t>
  </si>
  <si>
    <t>Единица измерения</t>
  </si>
  <si>
    <t>Количество</t>
  </si>
  <si>
    <t>Балансодержатель</t>
  </si>
  <si>
    <t>Адрес хранения</t>
  </si>
  <si>
    <t>Телефон</t>
  </si>
  <si>
    <t>Филиал АО "Газэнергосервис" - завод "Ротор"</t>
  </si>
  <si>
    <t>Филиал АО "Газэнергосервис" - завод "РТО"</t>
  </si>
  <si>
    <t>Филиал АО "Газэнергосервис" - завод "Турбодеталь"</t>
  </si>
  <si>
    <t>Филиал АО "Газэнергосервис" - завод "Турборемонт"</t>
  </si>
  <si>
    <t>Волгоградская область, г.Камышин, промзона</t>
  </si>
  <si>
    <t>Тульская область, г.Щекино, ул.Пирогова, 45</t>
  </si>
  <si>
    <t>г.Брянск, пер.Менжинского, 49</t>
  </si>
  <si>
    <t>Московская область, г.Наро-Фоминск, ул.Погодина, 67</t>
  </si>
  <si>
    <t>Перечень невостребованных МТР филиала АО "Газэнергосервис"- завода "Турбодеталь" имени И.И. Соколовского</t>
  </si>
  <si>
    <t>шт</t>
  </si>
  <si>
    <t>Фреза Т235-00.00-03, мат. ЭП657</t>
  </si>
  <si>
    <t>Фреза Т1456.00.000 СБ</t>
  </si>
  <si>
    <t>Т1456.00.000 СБ</t>
  </si>
  <si>
    <t xml:space="preserve"> Т235-00.00-03, мат. ЭП657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</si>
</sst>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C10" sqref="C10"/>
    </sheetView>
  </sheetViews>
  <sheetFormatPr defaultColWidth="9.109375" defaultRowHeight="15.6" x14ac:dyDescent="0.3"/>
  <cols>
    <col min="1" max="1" width="3.88671875" style="2" customWidth="1"/>
    <col min="2" max="2" width="32.44140625" style="2" customWidth="1"/>
    <col min="3" max="3" width="15.77734375" style="2" customWidth="1"/>
    <col min="4" max="4" width="10.88671875" style="2" customWidth="1"/>
    <col min="5" max="5" width="11.21875" style="2" customWidth="1"/>
    <col min="6" max="6" width="22" style="2" customWidth="1"/>
    <col min="7" max="7" width="19.88671875" style="2" customWidth="1"/>
    <col min="8" max="8" width="11.5546875" style="2" customWidth="1"/>
    <col min="9" max="16384" width="9.109375" style="2"/>
  </cols>
  <sheetData>
    <row r="3" spans="1:8" ht="18" x14ac:dyDescent="0.35">
      <c r="A3" s="7" t="s">
        <v>16</v>
      </c>
      <c r="B3" s="8"/>
      <c r="C3" s="8"/>
      <c r="D3" s="8"/>
      <c r="E3" s="8"/>
      <c r="F3" s="8"/>
      <c r="G3" s="8"/>
      <c r="H3" s="8"/>
    </row>
    <row r="5" spans="1:8" ht="46.8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8" ht="24" x14ac:dyDescent="0.3">
      <c r="A6" s="3">
        <v>1</v>
      </c>
      <c r="B6" s="4" t="s">
        <v>18</v>
      </c>
      <c r="C6" s="4" t="s">
        <v>21</v>
      </c>
      <c r="D6" s="3" t="s">
        <v>17</v>
      </c>
      <c r="E6" s="5">
        <v>3</v>
      </c>
      <c r="F6" s="6" t="s">
        <v>10</v>
      </c>
      <c r="G6" s="6" t="str">
        <f>IF(F6=0,"-",VLOOKUP(F6,перечень!A:B,2,0))</f>
        <v>Московская область, г.Наро-Фоминск, ул.Погодина, 67</v>
      </c>
      <c r="H6" s="3"/>
    </row>
    <row r="7" spans="1:8" ht="21.6" x14ac:dyDescent="0.3">
      <c r="A7" s="3">
        <v>2</v>
      </c>
      <c r="B7" s="4" t="s">
        <v>19</v>
      </c>
      <c r="C7" s="4" t="s">
        <v>20</v>
      </c>
      <c r="D7" s="3" t="s">
        <v>17</v>
      </c>
      <c r="E7" s="5">
        <v>14</v>
      </c>
      <c r="F7" s="6" t="s">
        <v>10</v>
      </c>
      <c r="G7" s="6" t="str">
        <f>IF(F7=0,"-",VLOOKUP(F7,перечень!A:B,2,0))</f>
        <v>Московская область, г.Наро-Фоминск, ул.Погодина, 67</v>
      </c>
      <c r="H7" s="3"/>
    </row>
    <row r="8" spans="1:8" x14ac:dyDescent="0.3">
      <c r="A8" s="3"/>
      <c r="B8" s="4"/>
      <c r="C8" s="3"/>
      <c r="D8" s="3"/>
      <c r="E8" s="5"/>
      <c r="F8" s="6"/>
      <c r="G8" s="6"/>
      <c r="H8" s="3"/>
    </row>
  </sheetData>
  <mergeCells count="1">
    <mergeCell ref="A3:H3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перечень!$A:$A</xm:f>
          </x14:formula1>
          <xm:sqref>F6:F8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D24" sqref="D24"/>
    </sheetView>
  </sheetViews>
  <sheetFormatPr defaultColWidth="9.109375" defaultRowHeight="14.4" x14ac:dyDescent="0.3"/>
  <cols>
    <col min="1" max="1" width="26.33203125" style="1" customWidth="1"/>
    <col min="2" max="2" width="22.6640625" style="1" customWidth="1"/>
    <col min="3" max="16384" width="9.109375" style="1"/>
  </cols>
  <sheetData>
    <row r="3" spans="1:2" x14ac:dyDescent="0.3">
      <c r="B3" s="1" t="s">
        <v>6</v>
      </c>
    </row>
    <row r="4" spans="1:2" ht="43.2" x14ac:dyDescent="0.3">
      <c r="A4" s="1" t="s">
        <v>8</v>
      </c>
      <c r="B4" s="1" t="s">
        <v>12</v>
      </c>
    </row>
    <row r="5" spans="1:2" ht="43.2" x14ac:dyDescent="0.3">
      <c r="A5" s="1" t="s">
        <v>9</v>
      </c>
      <c r="B5" s="1" t="s">
        <v>13</v>
      </c>
    </row>
    <row r="6" spans="1:2" ht="43.2" x14ac:dyDescent="0.3">
      <c r="A6" s="1" t="s">
        <v>10</v>
      </c>
      <c r="B6" s="1" t="s">
        <v>15</v>
      </c>
    </row>
    <row r="7" spans="1:2" ht="43.2" x14ac:dyDescent="0.3">
      <c r="A7" s="1" t="s">
        <v>11</v>
      </c>
      <c r="B7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</vt:lpstr>
      <vt:lpstr>Лист2</vt:lpstr>
      <vt:lpstr>Лист3</vt:lpstr>
      <vt:lpstr>перечень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2024-03-18T10:02:56Z</dcterms:modified>
</cp:coreProperties>
</file>